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255" windowHeight="844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" i="1"/>
  <c r="F7"/>
  <c r="Y10"/>
  <c r="X10"/>
  <c r="W10"/>
  <c r="V10"/>
  <c r="U10"/>
  <c r="T10"/>
  <c r="S10"/>
  <c r="R10"/>
  <c r="Q10"/>
  <c r="P10"/>
  <c r="O10"/>
  <c r="N10"/>
  <c r="M10"/>
  <c r="L10"/>
  <c r="K10"/>
  <c r="J10"/>
  <c r="H10"/>
  <c r="G10"/>
  <c r="F10"/>
  <c r="Y7"/>
  <c r="X7"/>
  <c r="W7"/>
  <c r="V7"/>
  <c r="U7"/>
  <c r="T7"/>
  <c r="S7"/>
  <c r="R7"/>
  <c r="Q7"/>
  <c r="P7"/>
  <c r="O7"/>
  <c r="N7"/>
  <c r="M7"/>
  <c r="L7"/>
  <c r="K7"/>
  <c r="J7"/>
  <c r="I7"/>
  <c r="H7"/>
  <c r="G7"/>
  <c r="E7"/>
  <c r="E10"/>
</calcChain>
</file>

<file path=xl/sharedStrings.xml><?xml version="1.0" encoding="utf-8"?>
<sst xmlns="http://schemas.openxmlformats.org/spreadsheetml/2006/main" count="53" uniqueCount="34">
  <si>
    <t>Денежные доходы и расходы населения</t>
  </si>
  <si>
    <t>N п/п</t>
  </si>
  <si>
    <t>Наименование показателей</t>
  </si>
  <si>
    <t>Ед. изм.</t>
  </si>
  <si>
    <t>Отчет (2018 г.)</t>
  </si>
  <si>
    <t>Отчет (2019 г.)</t>
  </si>
  <si>
    <t>Отчет (2020 г.)</t>
  </si>
  <si>
    <t>Оценка (2021 г.)</t>
  </si>
  <si>
    <t>Прогноз (2022 г.)</t>
  </si>
  <si>
    <t>Прогноз (2023 г.)</t>
  </si>
  <si>
    <t>Прогноз (2024 г.)</t>
  </si>
  <si>
    <t>Прогноз (2025 г.)</t>
  </si>
  <si>
    <t>Прогноз (2026 г.)</t>
  </si>
  <si>
    <t>Прогноз (2027 г.)</t>
  </si>
  <si>
    <t>Вариант 1</t>
  </si>
  <si>
    <t>Вариант 2</t>
  </si>
  <si>
    <t>Вариант 3</t>
  </si>
  <si>
    <t>1</t>
  </si>
  <si>
    <t>Доходы - всего</t>
  </si>
  <si>
    <t>тыс руб</t>
  </si>
  <si>
    <t>2</t>
  </si>
  <si>
    <t>Денежные доходы в расчете на душу населения в месяц</t>
  </si>
  <si>
    <t>руб</t>
  </si>
  <si>
    <t>3</t>
  </si>
  <si>
    <t>Фонд начисленной заработной платы всех работников (по полному кругу)</t>
  </si>
  <si>
    <t>4</t>
  </si>
  <si>
    <t>Фонд начисленной заработной платы всех работников (по полному кругу), % к предыдущему году</t>
  </si>
  <si>
    <t>%</t>
  </si>
  <si>
    <t>5</t>
  </si>
  <si>
    <t>Численность населения с денежными доходами ниже величины прожиточного минимума (по полному кругу), % ко всему населению</t>
  </si>
  <si>
    <t>6</t>
  </si>
  <si>
    <t>Среднемесячная заработная плата одного работника по полному кругу</t>
  </si>
  <si>
    <t>7</t>
  </si>
  <si>
    <t>Среднемесячная заработная плата одного работника по полному кругу, % к предыдущему году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</si>
</sst>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.5"/>
      <color indexed="8"/>
      <name val="Calibri"/>
      <family val="2"/>
      <scheme val="minor"/>
    </font>
    <font>
      <sz val="8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4F6F6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3" fillId="0" borderId="0" xfId="1" applyFont="1"/>
    <xf numFmtId="0" fontId="3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2" fillId="0" borderId="1" xfId="1" applyFont="1" applyBorder="1" applyAlignment="1" applyProtection="1">
      <alignment horizontal="right" vertical="center" wrapText="1"/>
      <protection locked="0"/>
    </xf>
    <xf numFmtId="164" fontId="2" fillId="0" borderId="1" xfId="1" applyNumberFormat="1" applyFont="1" applyBorder="1" applyAlignment="1" applyProtection="1">
      <alignment horizontal="right" vertical="center" wrapText="1"/>
      <protection locked="0"/>
    </xf>
    <xf numFmtId="164" fontId="2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10" sqref="B10"/>
    </sheetView>
  </sheetViews>
  <sheetFormatPr defaultRowHeight="15"/>
  <cols>
    <col min="1" max="1" width="3.7109375" customWidth="1"/>
    <col min="2" max="2" width="31.28515625" customWidth="1"/>
    <col min="3" max="3" width="5.85546875" customWidth="1"/>
    <col min="4" max="7" width="7.85546875" customWidth="1"/>
    <col min="8" max="25" width="9.7109375" customWidth="1"/>
  </cols>
  <sheetData>
    <row r="1" spans="1: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" customHeight="1">
      <c r="A2" s="11" t="s">
        <v>1</v>
      </c>
      <c r="B2" s="11" t="s">
        <v>2</v>
      </c>
      <c r="C2" s="11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8" t="s">
        <v>8</v>
      </c>
      <c r="I2" s="9"/>
      <c r="J2" s="10"/>
      <c r="K2" s="8" t="s">
        <v>9</v>
      </c>
      <c r="L2" s="9"/>
      <c r="M2" s="10"/>
      <c r="N2" s="8" t="s">
        <v>10</v>
      </c>
      <c r="O2" s="9"/>
      <c r="P2" s="10"/>
      <c r="Q2" s="8" t="s">
        <v>11</v>
      </c>
      <c r="R2" s="9"/>
      <c r="S2" s="10"/>
      <c r="T2" s="8" t="s">
        <v>12</v>
      </c>
      <c r="U2" s="9"/>
      <c r="V2" s="10"/>
      <c r="W2" s="8" t="s">
        <v>13</v>
      </c>
      <c r="X2" s="9"/>
      <c r="Y2" s="10"/>
    </row>
    <row r="3" spans="1:25">
      <c r="A3" s="12"/>
      <c r="B3" s="12"/>
      <c r="C3" s="12"/>
      <c r="D3" s="14"/>
      <c r="E3" s="14"/>
      <c r="F3" s="14"/>
      <c r="G3" s="14"/>
      <c r="H3" s="1" t="s">
        <v>14</v>
      </c>
      <c r="I3" s="1" t="s">
        <v>15</v>
      </c>
      <c r="J3" s="1" t="s">
        <v>16</v>
      </c>
      <c r="K3" s="1" t="s">
        <v>14</v>
      </c>
      <c r="L3" s="1" t="s">
        <v>15</v>
      </c>
      <c r="M3" s="1" t="s">
        <v>16</v>
      </c>
      <c r="N3" s="1" t="s">
        <v>14</v>
      </c>
      <c r="O3" s="1" t="s">
        <v>15</v>
      </c>
      <c r="P3" s="1" t="s">
        <v>16</v>
      </c>
      <c r="Q3" s="1" t="s">
        <v>14</v>
      </c>
      <c r="R3" s="1" t="s">
        <v>15</v>
      </c>
      <c r="S3" s="1" t="s">
        <v>16</v>
      </c>
      <c r="T3" s="1" t="s">
        <v>14</v>
      </c>
      <c r="U3" s="1" t="s">
        <v>15</v>
      </c>
      <c r="V3" s="1" t="s">
        <v>16</v>
      </c>
      <c r="W3" s="1" t="s">
        <v>14</v>
      </c>
      <c r="X3" s="1" t="s">
        <v>15</v>
      </c>
      <c r="Y3" s="1" t="s">
        <v>16</v>
      </c>
    </row>
    <row r="4" spans="1:25" ht="21" customHeight="1">
      <c r="A4" s="3" t="s">
        <v>17</v>
      </c>
      <c r="B4" s="3" t="s">
        <v>18</v>
      </c>
      <c r="C4" s="4" t="s">
        <v>19</v>
      </c>
      <c r="D4" s="5">
        <v>1195300.75</v>
      </c>
      <c r="E4" s="5">
        <v>1225364.45</v>
      </c>
      <c r="F4" s="5">
        <v>1255428.1499999999</v>
      </c>
      <c r="G4" s="5">
        <v>1299640.7</v>
      </c>
      <c r="H4" s="5">
        <v>1321764.1000000001</v>
      </c>
      <c r="I4" s="5">
        <v>1348077.8</v>
      </c>
      <c r="J4" s="5">
        <v>1375078.2</v>
      </c>
      <c r="K4" s="5">
        <v>1400491.8</v>
      </c>
      <c r="L4" s="5">
        <v>1430555.5</v>
      </c>
      <c r="M4" s="5">
        <v>1461542.3</v>
      </c>
      <c r="N4" s="5">
        <v>1479828.7</v>
      </c>
      <c r="O4" s="5">
        <v>1512828.5</v>
      </c>
      <c r="P4" s="5">
        <v>1549328.2</v>
      </c>
      <c r="Q4" s="5">
        <v>1551451.2</v>
      </c>
      <c r="R4" s="5">
        <v>1591588.4</v>
      </c>
      <c r="S4" s="5">
        <v>1638131.6</v>
      </c>
      <c r="T4" s="5">
        <v>1646245.3</v>
      </c>
      <c r="U4" s="5">
        <v>1692370.3</v>
      </c>
      <c r="V4" s="5">
        <v>1751693.3</v>
      </c>
      <c r="W4" s="5">
        <v>1761690.2</v>
      </c>
      <c r="X4" s="5">
        <v>1813015.2</v>
      </c>
      <c r="Y4" s="5">
        <v>1879340.2</v>
      </c>
    </row>
    <row r="5" spans="1:25" ht="28.5" customHeight="1">
      <c r="A5" s="3" t="s">
        <v>20</v>
      </c>
      <c r="B5" s="3" t="s">
        <v>21</v>
      </c>
      <c r="C5" s="3" t="s">
        <v>22</v>
      </c>
      <c r="D5" s="5">
        <v>17385.400000000001</v>
      </c>
      <c r="E5" s="5">
        <v>18446.3</v>
      </c>
      <c r="F5" s="5">
        <v>19506.3</v>
      </c>
      <c r="G5" s="5">
        <v>20726.2</v>
      </c>
      <c r="H5" s="5">
        <v>21676.7</v>
      </c>
      <c r="I5" s="5">
        <v>22002</v>
      </c>
      <c r="J5" s="5">
        <v>22352.5</v>
      </c>
      <c r="K5" s="5">
        <v>23012</v>
      </c>
      <c r="L5" s="5">
        <v>23402.5</v>
      </c>
      <c r="M5" s="5">
        <v>23807.200000000001</v>
      </c>
      <c r="N5" s="5">
        <v>24582.2</v>
      </c>
      <c r="O5" s="5">
        <v>25189.7</v>
      </c>
      <c r="P5" s="5">
        <v>25800</v>
      </c>
      <c r="Q5" s="5">
        <v>26219.1</v>
      </c>
      <c r="R5" s="5">
        <v>27001.4</v>
      </c>
      <c r="S5" s="5">
        <v>27799.9</v>
      </c>
      <c r="T5" s="5">
        <v>28017.3</v>
      </c>
      <c r="U5" s="5">
        <v>29003.4</v>
      </c>
      <c r="V5" s="5">
        <v>29995.8</v>
      </c>
      <c r="W5" s="5">
        <v>30129.5</v>
      </c>
      <c r="X5" s="5">
        <v>31229.599999999999</v>
      </c>
      <c r="Y5" s="5">
        <v>32402.7</v>
      </c>
    </row>
    <row r="6" spans="1:25" ht="45" customHeight="1">
      <c r="A6" s="3" t="s">
        <v>23</v>
      </c>
      <c r="B6" s="3" t="s">
        <v>24</v>
      </c>
      <c r="C6" s="3" t="s">
        <v>19</v>
      </c>
      <c r="D6" s="5">
        <v>511669.7</v>
      </c>
      <c r="E6" s="5">
        <v>565532.30000000005</v>
      </c>
      <c r="F6" s="5">
        <v>592217.19999999995</v>
      </c>
      <c r="G6" s="5">
        <v>615686.30000000005</v>
      </c>
      <c r="H6" s="5">
        <v>641780.9</v>
      </c>
      <c r="I6" s="5">
        <v>642155.80000000005</v>
      </c>
      <c r="J6" s="5">
        <v>642530.80000000005</v>
      </c>
      <c r="K6" s="5">
        <v>669656.9</v>
      </c>
      <c r="L6" s="5">
        <v>671079.1</v>
      </c>
      <c r="M6" s="5">
        <v>673301.3</v>
      </c>
      <c r="N6" s="6">
        <v>699687</v>
      </c>
      <c r="O6" s="6">
        <v>703618.3</v>
      </c>
      <c r="P6" s="6">
        <v>708149.6</v>
      </c>
      <c r="Q6" s="6">
        <v>731717.1</v>
      </c>
      <c r="R6" s="6">
        <v>738461.8</v>
      </c>
      <c r="S6" s="6">
        <v>746806.5</v>
      </c>
      <c r="T6" s="6">
        <v>766736.9</v>
      </c>
      <c r="U6" s="6">
        <v>776737.6</v>
      </c>
      <c r="V6" s="6">
        <v>789102.4</v>
      </c>
      <c r="W6" s="6">
        <v>805734.5</v>
      </c>
      <c r="X6" s="6">
        <v>817640.8</v>
      </c>
      <c r="Y6" s="6">
        <v>833408.6</v>
      </c>
    </row>
    <row r="7" spans="1:25" ht="42" customHeight="1">
      <c r="A7" s="3" t="s">
        <v>25</v>
      </c>
      <c r="B7" s="3" t="s">
        <v>26</v>
      </c>
      <c r="C7" s="3" t="s">
        <v>27</v>
      </c>
      <c r="D7" s="5">
        <v>110.8</v>
      </c>
      <c r="E7" s="6">
        <f>E6/D6%</f>
        <v>110.52683010152839</v>
      </c>
      <c r="F7" s="6">
        <f>F6/E6%</f>
        <v>104.71854569579844</v>
      </c>
      <c r="G7" s="6">
        <f t="shared" ref="G7" si="0">G6/F6%</f>
        <v>103.96292103640356</v>
      </c>
      <c r="H7" s="6">
        <f>H6/G6%</f>
        <v>104.2382947289878</v>
      </c>
      <c r="I7" s="6">
        <f>I6/G6%</f>
        <v>104.29918612774071</v>
      </c>
      <c r="J7" s="6">
        <f t="shared" ref="J7:Y7" si="1">J6/G6%</f>
        <v>104.36009376853116</v>
      </c>
      <c r="K7" s="6">
        <f t="shared" si="1"/>
        <v>104.34353842565274</v>
      </c>
      <c r="L7" s="6">
        <f t="shared" si="1"/>
        <v>104.50409386631716</v>
      </c>
      <c r="M7" s="6">
        <f t="shared" si="1"/>
        <v>104.78895330776361</v>
      </c>
      <c r="N7" s="6">
        <f t="shared" si="1"/>
        <v>104.48440089245702</v>
      </c>
      <c r="O7" s="6">
        <f t="shared" si="1"/>
        <v>104.84878757213569</v>
      </c>
      <c r="P7" s="6">
        <f t="shared" si="1"/>
        <v>105.17573633082246</v>
      </c>
      <c r="Q7" s="6">
        <f t="shared" si="1"/>
        <v>104.577775491041</v>
      </c>
      <c r="R7" s="6">
        <f t="shared" si="1"/>
        <v>104.95204573275026</v>
      </c>
      <c r="S7" s="6">
        <f t="shared" si="1"/>
        <v>105.45886067011828</v>
      </c>
      <c r="T7" s="6">
        <f t="shared" si="1"/>
        <v>104.78597534484298</v>
      </c>
      <c r="U7" s="6">
        <f t="shared" si="1"/>
        <v>105.18317941429062</v>
      </c>
      <c r="V7" s="6">
        <f t="shared" si="1"/>
        <v>105.66356880932344</v>
      </c>
      <c r="W7" s="6">
        <f t="shared" si="1"/>
        <v>105.08617754017055</v>
      </c>
      <c r="X7" s="6">
        <f t="shared" si="1"/>
        <v>105.26602548917421</v>
      </c>
      <c r="Y7" s="6">
        <f t="shared" si="1"/>
        <v>105.61475925051045</v>
      </c>
    </row>
    <row r="8" spans="1:25" ht="71.25" customHeight="1">
      <c r="A8" s="3" t="s">
        <v>28</v>
      </c>
      <c r="B8" s="3" t="s">
        <v>29</v>
      </c>
      <c r="C8" s="3" t="s">
        <v>27</v>
      </c>
      <c r="D8" s="5">
        <v>14.6</v>
      </c>
      <c r="E8" s="5">
        <v>14.5</v>
      </c>
      <c r="F8" s="5">
        <v>14.5</v>
      </c>
      <c r="G8" s="5">
        <v>14.4</v>
      </c>
      <c r="H8" s="5">
        <v>14.3</v>
      </c>
      <c r="I8" s="5">
        <v>14.2</v>
      </c>
      <c r="J8" s="5">
        <v>14.1</v>
      </c>
      <c r="K8" s="5">
        <v>14.4</v>
      </c>
      <c r="L8" s="5">
        <v>14.3</v>
      </c>
      <c r="M8" s="5">
        <v>14.2</v>
      </c>
      <c r="N8" s="5">
        <v>14.5</v>
      </c>
      <c r="O8" s="5">
        <v>14.4</v>
      </c>
      <c r="P8" s="5">
        <v>14.3</v>
      </c>
      <c r="Q8" s="5">
        <v>14.6</v>
      </c>
      <c r="R8" s="5">
        <v>14.5</v>
      </c>
      <c r="S8" s="5">
        <v>14.4</v>
      </c>
      <c r="T8" s="5">
        <v>14.4</v>
      </c>
      <c r="U8" s="5">
        <v>14.3</v>
      </c>
      <c r="V8" s="5">
        <v>14.2</v>
      </c>
      <c r="W8" s="5">
        <v>14.5</v>
      </c>
      <c r="X8" s="5">
        <v>14.4</v>
      </c>
      <c r="Y8" s="5">
        <v>14.3</v>
      </c>
    </row>
    <row r="9" spans="1:25" ht="33" customHeight="1">
      <c r="A9" s="3" t="s">
        <v>30</v>
      </c>
      <c r="B9" s="3" t="s">
        <v>31</v>
      </c>
      <c r="C9" s="3" t="s">
        <v>22</v>
      </c>
      <c r="D9" s="5">
        <v>20973.5</v>
      </c>
      <c r="E9" s="5">
        <v>21245.9</v>
      </c>
      <c r="F9" s="6">
        <v>21836.92</v>
      </c>
      <c r="G9" s="6">
        <v>23090.55</v>
      </c>
      <c r="H9" s="6">
        <v>24454.39</v>
      </c>
      <c r="I9" s="6">
        <v>24524.7</v>
      </c>
      <c r="J9" s="6">
        <v>24624.9</v>
      </c>
      <c r="K9" s="6">
        <v>26016.2</v>
      </c>
      <c r="L9" s="6">
        <v>26241</v>
      </c>
      <c r="M9" s="6">
        <v>26515.8</v>
      </c>
      <c r="N9" s="6">
        <v>27686.25</v>
      </c>
      <c r="O9" s="6">
        <v>28016.3</v>
      </c>
      <c r="P9" s="6">
        <v>28446.3</v>
      </c>
      <c r="Q9" s="6">
        <v>29356.400000000001</v>
      </c>
      <c r="R9" s="6">
        <v>29740.9</v>
      </c>
      <c r="S9" s="6">
        <v>30305.4</v>
      </c>
      <c r="T9" s="7">
        <v>31167.8</v>
      </c>
      <c r="U9" s="6">
        <v>31662.9</v>
      </c>
      <c r="V9" s="6">
        <v>32383.599999999999</v>
      </c>
      <c r="W9" s="6">
        <v>33158.9</v>
      </c>
      <c r="X9" s="6">
        <v>33823.199999999997</v>
      </c>
      <c r="Y9" s="6">
        <v>34737.5</v>
      </c>
    </row>
    <row r="10" spans="1:25" ht="44.25" customHeight="1">
      <c r="A10" s="3" t="s">
        <v>32</v>
      </c>
      <c r="B10" s="3" t="s">
        <v>33</v>
      </c>
      <c r="C10" s="3" t="s">
        <v>27</v>
      </c>
      <c r="D10" s="5">
        <v>112.7</v>
      </c>
      <c r="E10" s="6">
        <f>E9/D9%</f>
        <v>101.298781796076</v>
      </c>
      <c r="F10" s="6">
        <f>F9/E9%</f>
        <v>102.78180731341105</v>
      </c>
      <c r="G10" s="6">
        <f>G9/F9%</f>
        <v>105.74087371295953</v>
      </c>
      <c r="H10" s="6">
        <f>H9/G9%</f>
        <v>105.90648555361393</v>
      </c>
      <c r="I10" s="6">
        <f>I9/G9%</f>
        <v>106.21098241488401</v>
      </c>
      <c r="J10" s="6">
        <f t="shared" ref="J10:Y10" si="2">J9/G9%</f>
        <v>106.64492617109597</v>
      </c>
      <c r="K10" s="6">
        <f t="shared" si="2"/>
        <v>106.38662424210949</v>
      </c>
      <c r="L10" s="6">
        <f t="shared" si="2"/>
        <v>106.99825074312835</v>
      </c>
      <c r="M10" s="6">
        <f t="shared" si="2"/>
        <v>107.67881290888489</v>
      </c>
      <c r="N10" s="6">
        <f t="shared" si="2"/>
        <v>106.41926953206078</v>
      </c>
      <c r="O10" s="6">
        <f t="shared" si="2"/>
        <v>106.76536717350709</v>
      </c>
      <c r="P10" s="6">
        <f t="shared" si="2"/>
        <v>107.28056479532957</v>
      </c>
      <c r="Q10" s="6">
        <f t="shared" si="2"/>
        <v>106.03241681340016</v>
      </c>
      <c r="R10" s="6">
        <f t="shared" si="2"/>
        <v>106.15570221620985</v>
      </c>
      <c r="S10" s="6">
        <f t="shared" si="2"/>
        <v>106.53547210006224</v>
      </c>
      <c r="T10" s="6">
        <f t="shared" si="2"/>
        <v>106.1703751141148</v>
      </c>
      <c r="U10" s="6">
        <f t="shared" si="2"/>
        <v>106.46248096056273</v>
      </c>
      <c r="V10" s="6">
        <f t="shared" si="2"/>
        <v>106.85752374164339</v>
      </c>
      <c r="W10" s="6">
        <f t="shared" si="2"/>
        <v>106.38832384704727</v>
      </c>
      <c r="X10" s="6">
        <f t="shared" si="2"/>
        <v>106.82281155547975</v>
      </c>
      <c r="Y10" s="6">
        <f t="shared" si="2"/>
        <v>107.26880272730641</v>
      </c>
    </row>
  </sheetData>
  <mergeCells count="13">
    <mergeCell ref="H2:J2"/>
    <mergeCell ref="A2:A3"/>
    <mergeCell ref="B2:B3"/>
    <mergeCell ref="C2:C3"/>
    <mergeCell ref="D2:D3"/>
    <mergeCell ref="E2:E3"/>
    <mergeCell ref="F2:F3"/>
    <mergeCell ref="G2:G3"/>
    <mergeCell ref="K2:M2"/>
    <mergeCell ref="N2:P2"/>
    <mergeCell ref="Q2:S2"/>
    <mergeCell ref="T2:V2"/>
    <mergeCell ref="W2:Y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</dc:creator>
  <cp:lastModifiedBy>NATALI</cp:lastModifiedBy>
  <cp:lastPrinted>2021-07-19T11:07:57Z</cp:lastPrinted>
  <dcterms:created xsi:type="dcterms:W3CDTF">2021-06-18T11:09:45Z</dcterms:created>
  <dcterms:modified xsi:type="dcterms:W3CDTF">2021-07-19T11:09:04Z</dcterms:modified>
</cp:coreProperties>
</file>